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<sst xmlns="http://schemas.openxmlformats.org/spreadsheetml/2006/main" count="135" uniqueCount="77">
  <si>
    <t>工事費内訳書</t>
  </si>
  <si>
    <t>住　　　　所</t>
  </si>
  <si>
    <t>商号又は名称</t>
  </si>
  <si>
    <t>代 表 者 名</t>
  </si>
  <si>
    <t>工 事 名</t>
  </si>
  <si>
    <t>Ｒ５徳土　徳島上那賀線（坂本トンネル）　勝・坂本　トンネル修繕工事（担い手確保型）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</si>
  <si>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</si>
  <si>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</si>
  <si>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</si>
  <si>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</si>
  <si>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</si>
  <si>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</si>
  <si>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</si>
  <si>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</si>
  <si>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道路土工</t>
  </si>
  <si>
    <t>残土処理工</t>
  </si>
  <si>
    <t>土砂等運搬
　L=35.0km以下</t>
  </si>
  <si>
    <t>m3</t>
  </si>
  <si>
    <t>残土等処分</t>
  </si>
  <si>
    <t>プレキャスト工</t>
  </si>
  <si>
    <t xml:space="preserve">作業土工　</t>
  </si>
  <si>
    <t>側壁工（埋戻ｺﾝｸﾘｰﾄ、ﾍﾟｰﾗｲﾝ）</t>
  </si>
  <si>
    <t>製作工（PCL版）
　（工場製作）</t>
  </si>
  <si>
    <t>架設工（PCL版）
　ﾌｫｰｸﾘﾌﾄ架設</t>
  </si>
  <si>
    <t>頂部連結工</t>
  </si>
  <si>
    <t>脚部固定工</t>
  </si>
  <si>
    <t>脚部ﾓﾙﾀﾙ工</t>
  </si>
  <si>
    <t>裏込ﾓﾙﾀﾙ工</t>
  </si>
  <si>
    <t>防水・排水工</t>
  </si>
  <si>
    <t>側壁ｺﾝｸﾘｰﾄ</t>
  </si>
  <si>
    <t>舗装工</t>
  </si>
  <si>
    <t>舗装打換え工</t>
  </si>
  <si>
    <t>表層</t>
  </si>
  <si>
    <t>m2</t>
  </si>
  <si>
    <t>排水構造物工</t>
  </si>
  <si>
    <t>側溝工</t>
  </si>
  <si>
    <t>場所打側溝工
　3号街渠</t>
  </si>
  <si>
    <t>m</t>
  </si>
  <si>
    <t>区画線工</t>
  </si>
  <si>
    <t>溶融式区画線</t>
  </si>
  <si>
    <t>構造物撤去工</t>
  </si>
  <si>
    <t>構造物取壊し工</t>
  </si>
  <si>
    <t>ｺﾝｸﾘｰﾄ構造物取壊し</t>
  </si>
  <si>
    <t>舗装版破砕</t>
  </si>
  <si>
    <t>As殻運搬
　L=3.5km以下</t>
  </si>
  <si>
    <t>Co殻運搬
　L=3.3km以下</t>
  </si>
  <si>
    <t>ﾗｲﾅｰﾌﾟﾚｰﾄ撤去工</t>
  </si>
  <si>
    <t>枚</t>
  </si>
  <si>
    <t xml:space="preserve">処分費　</t>
  </si>
  <si>
    <t>t</t>
  </si>
  <si>
    <t>面壁補修工</t>
  </si>
  <si>
    <t>FRPﾒｯｼｭ工</t>
  </si>
  <si>
    <t>目地工</t>
  </si>
  <si>
    <t>石積補修工</t>
  </si>
  <si>
    <t>防草ｼｰﾄ工</t>
  </si>
  <si>
    <t>ﾄﾝﾈﾙ照明撤去工</t>
  </si>
  <si>
    <t>既設照明撤去</t>
  </si>
  <si>
    <t>配管撤去</t>
  </si>
  <si>
    <t>配線撤去</t>
  </si>
  <si>
    <t>高所作業車</t>
  </si>
  <si>
    <t>日</t>
  </si>
  <si>
    <t>仮設工</t>
  </si>
  <si>
    <t>電力設備工</t>
  </si>
  <si>
    <t>仮設照明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</si>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</sst>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G11+G15+G27+G30+G33+G36+G57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70.0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70.0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G17+G18+G19+G20+G21+G22+G23+G24+G25+G26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30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31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32</v>
      </c>
      <c r="E29" s="12" t="s">
        <v>33</v>
      </c>
      <c r="F29" s="13" t="n">
        <v>357.0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34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35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36</v>
      </c>
      <c r="E32" s="12" t="s">
        <v>37</v>
      </c>
      <c r="F32" s="13" t="n">
        <v>250.0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38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38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39</v>
      </c>
      <c r="E35" s="12" t="s">
        <v>37</v>
      </c>
      <c r="F35" s="13" t="n">
        <v>250.0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40</v>
      </c>
      <c r="C36" s="11"/>
      <c r="D36" s="11"/>
      <c r="E36" s="12" t="s">
        <v>13</v>
      </c>
      <c r="F36" s="13" t="n">
        <v>1.0</v>
      </c>
      <c r="G36" s="15">
        <f>G37+G46+G52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41</v>
      </c>
      <c r="D37" s="11"/>
      <c r="E37" s="12" t="s">
        <v>13</v>
      </c>
      <c r="F37" s="13" t="n">
        <v>1.0</v>
      </c>
      <c r="G37" s="15">
        <f>G38+G39+G40+G41+G42+G43+G44+G45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42</v>
      </c>
      <c r="E38" s="12" t="s">
        <v>17</v>
      </c>
      <c r="F38" s="13" t="n">
        <v>50.0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43</v>
      </c>
      <c r="E39" s="12" t="s">
        <v>33</v>
      </c>
      <c r="F39" s="13" t="n">
        <v>430.0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44</v>
      </c>
      <c r="E40" s="12" t="s">
        <v>17</v>
      </c>
      <c r="F40" s="14" t="n">
        <v>21.7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45</v>
      </c>
      <c r="E41" s="12" t="s">
        <v>17</v>
      </c>
      <c r="F41" s="14" t="n">
        <v>50.4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46</v>
      </c>
      <c r="E42" s="12" t="s">
        <v>47</v>
      </c>
      <c r="F42" s="13" t="n">
        <v>576.0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48</v>
      </c>
      <c r="E43" s="12" t="s">
        <v>17</v>
      </c>
      <c r="F43" s="14" t="n">
        <v>21.7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48</v>
      </c>
      <c r="E44" s="12" t="s">
        <v>17</v>
      </c>
      <c r="F44" s="14" t="n">
        <v>50.4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48</v>
      </c>
      <c r="E45" s="12" t="s">
        <v>49</v>
      </c>
      <c r="F45" s="14" t="n">
        <v>2.1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50</v>
      </c>
      <c r="D46" s="11"/>
      <c r="E46" s="12" t="s">
        <v>13</v>
      </c>
      <c r="F46" s="13" t="n">
        <v>1.0</v>
      </c>
      <c r="G46" s="15">
        <f>G47+G48+G49+G50+G51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20</v>
      </c>
      <c r="E47" s="12" t="s">
        <v>13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51</v>
      </c>
      <c r="E48" s="12" t="s">
        <v>13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52</v>
      </c>
      <c r="E49" s="12" t="s">
        <v>37</v>
      </c>
      <c r="F49" s="14" t="n">
        <v>5.1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53</v>
      </c>
      <c r="E50" s="12" t="s">
        <v>37</v>
      </c>
      <c r="F50" s="14" t="n">
        <v>4.3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54</v>
      </c>
      <c r="E51" s="12" t="s">
        <v>33</v>
      </c>
      <c r="F51" s="14" t="n">
        <v>72.6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 t="s">
        <v>55</v>
      </c>
      <c r="D52" s="11"/>
      <c r="E52" s="12" t="s">
        <v>13</v>
      </c>
      <c r="F52" s="13" t="n">
        <v>1.0</v>
      </c>
      <c r="G52" s="15">
        <f>G53+G54+G55+G56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56</v>
      </c>
      <c r="E53" s="12" t="s">
        <v>13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57</v>
      </c>
      <c r="E54" s="12" t="s">
        <v>13</v>
      </c>
      <c r="F54" s="13" t="n">
        <v>1.0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58</v>
      </c>
      <c r="E55" s="12" t="s">
        <v>13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59</v>
      </c>
      <c r="E56" s="12" t="s">
        <v>60</v>
      </c>
      <c r="F56" s="13" t="n">
        <v>5.0</v>
      </c>
      <c r="G56" s="16"/>
      <c r="I56" s="17" t="n">
        <v>47.0</v>
      </c>
      <c r="J56" s="18" t="n">
        <v>4.0</v>
      </c>
    </row>
    <row r="57" ht="42.0" customHeight="true">
      <c r="A57" s="10"/>
      <c r="B57" s="11" t="s">
        <v>61</v>
      </c>
      <c r="C57" s="11"/>
      <c r="D57" s="11"/>
      <c r="E57" s="12" t="s">
        <v>13</v>
      </c>
      <c r="F57" s="13" t="n">
        <v>1.0</v>
      </c>
      <c r="G57" s="15">
        <f>G58+G60</f>
      </c>
      <c r="I57" s="17" t="n">
        <v>48.0</v>
      </c>
      <c r="J57" s="18" t="n">
        <v>2.0</v>
      </c>
    </row>
    <row r="58" ht="42.0" customHeight="true">
      <c r="A58" s="10"/>
      <c r="B58" s="11"/>
      <c r="C58" s="11" t="s">
        <v>62</v>
      </c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63</v>
      </c>
      <c r="E59" s="12" t="s">
        <v>13</v>
      </c>
      <c r="F59" s="13" t="n">
        <v>1.0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 t="s">
        <v>64</v>
      </c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65</v>
      </c>
      <c r="E61" s="12" t="s">
        <v>66</v>
      </c>
      <c r="F61" s="13" t="n">
        <v>29.0</v>
      </c>
      <c r="G61" s="16"/>
      <c r="I61" s="17" t="n">
        <v>52.0</v>
      </c>
      <c r="J61" s="18" t="n">
        <v>4.0</v>
      </c>
    </row>
    <row r="62" ht="42.0" customHeight="true">
      <c r="A62" s="10" t="s">
        <v>67</v>
      </c>
      <c r="B62" s="11"/>
      <c r="C62" s="11"/>
      <c r="D62" s="11"/>
      <c r="E62" s="12" t="s">
        <v>13</v>
      </c>
      <c r="F62" s="13" t="n">
        <v>1.0</v>
      </c>
      <c r="G62" s="15">
        <f>G11+G15+G27+G30+G33+G36+G57</f>
      </c>
      <c r="I62" s="17" t="n">
        <v>53.0</v>
      </c>
      <c r="J62" s="18" t="n">
        <v>20.0</v>
      </c>
    </row>
    <row r="63" ht="42.0" customHeight="true">
      <c r="A63" s="10" t="s">
        <v>68</v>
      </c>
      <c r="B63" s="11"/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200.0</v>
      </c>
    </row>
    <row r="64" ht="42.0" customHeight="true">
      <c r="A64" s="10"/>
      <c r="B64" s="11" t="s">
        <v>69</v>
      </c>
      <c r="C64" s="11"/>
      <c r="D64" s="11"/>
      <c r="E64" s="12" t="s">
        <v>13</v>
      </c>
      <c r="F64" s="13" t="n">
        <v>1.0</v>
      </c>
      <c r="G64" s="16"/>
      <c r="I64" s="17" t="n">
        <v>55.0</v>
      </c>
      <c r="J64" s="18"/>
    </row>
    <row r="65" ht="42.0" customHeight="true">
      <c r="A65" s="10" t="s">
        <v>70</v>
      </c>
      <c r="B65" s="11"/>
      <c r="C65" s="11"/>
      <c r="D65" s="11"/>
      <c r="E65" s="12" t="s">
        <v>13</v>
      </c>
      <c r="F65" s="13" t="n">
        <v>1.0</v>
      </c>
      <c r="G65" s="15">
        <f>G62+G63</f>
      </c>
      <c r="I65" s="17" t="n">
        <v>56.0</v>
      </c>
      <c r="J65" s="18"/>
    </row>
    <row r="66" ht="42.0" customHeight="true">
      <c r="A66" s="10"/>
      <c r="B66" s="11" t="s">
        <v>71</v>
      </c>
      <c r="C66" s="11"/>
      <c r="D66" s="11"/>
      <c r="E66" s="12" t="s">
        <v>13</v>
      </c>
      <c r="F66" s="13" t="n">
        <v>1.0</v>
      </c>
      <c r="G66" s="16"/>
      <c r="I66" s="17" t="n">
        <v>57.0</v>
      </c>
      <c r="J66" s="18" t="n">
        <v>210.0</v>
      </c>
    </row>
    <row r="67" ht="42.0" customHeight="true">
      <c r="A67" s="10" t="s">
        <v>72</v>
      </c>
      <c r="B67" s="11"/>
      <c r="C67" s="11"/>
      <c r="D67" s="11"/>
      <c r="E67" s="12" t="s">
        <v>13</v>
      </c>
      <c r="F67" s="13" t="n">
        <v>1.0</v>
      </c>
      <c r="G67" s="15">
        <f>G62+G63+G66</f>
      </c>
      <c r="I67" s="17" t="n">
        <v>58.0</v>
      </c>
      <c r="J67" s="18"/>
    </row>
    <row r="68" ht="42.0" customHeight="true">
      <c r="A68" s="10"/>
      <c r="B68" s="11" t="s">
        <v>73</v>
      </c>
      <c r="C68" s="11"/>
      <c r="D68" s="11"/>
      <c r="E68" s="12" t="s">
        <v>13</v>
      </c>
      <c r="F68" s="13" t="n">
        <v>1.0</v>
      </c>
      <c r="G68" s="16"/>
      <c r="I68" s="17" t="n">
        <v>59.0</v>
      </c>
      <c r="J68" s="18" t="n">
        <v>220.0</v>
      </c>
    </row>
    <row r="69" ht="42.0" customHeight="true">
      <c r="A69" s="10" t="s">
        <v>74</v>
      </c>
      <c r="B69" s="11"/>
      <c r="C69" s="11"/>
      <c r="D69" s="11"/>
      <c r="E69" s="12" t="s">
        <v>13</v>
      </c>
      <c r="F69" s="13" t="n">
        <v>1.0</v>
      </c>
      <c r="G69" s="15">
        <f>G67+G68</f>
      </c>
      <c r="I69" s="17" t="n">
        <v>60.0</v>
      </c>
      <c r="J69" s="18" t="n">
        <v>30.0</v>
      </c>
    </row>
    <row r="70" ht="42.0" customHeight="true">
      <c r="A70" s="19" t="s">
        <v>75</v>
      </c>
      <c r="B70" s="20"/>
      <c r="C70" s="20"/>
      <c r="D70" s="20"/>
      <c r="E70" s="21" t="s">
        <v>76</v>
      </c>
      <c r="F70" s="22" t="s">
        <v>76</v>
      </c>
      <c r="G70" s="24">
        <f>G69</f>
      </c>
      <c r="I70" s="26" t="n">
        <v>61.0</v>
      </c>
      <c r="J7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D18"/>
    <mergeCell ref="D19"/>
    <mergeCell ref="D20"/>
    <mergeCell ref="D21"/>
    <mergeCell ref="D22"/>
    <mergeCell ref="D23"/>
    <mergeCell ref="D24"/>
    <mergeCell ref="D25"/>
    <mergeCell ref="D26"/>
    <mergeCell ref="B27:D27"/>
    <mergeCell ref="C28:D28"/>
    <mergeCell ref="D29"/>
    <mergeCell ref="B30:D30"/>
    <mergeCell ref="C31:D31"/>
    <mergeCell ref="D32"/>
    <mergeCell ref="B33:D33"/>
    <mergeCell ref="C34:D34"/>
    <mergeCell ref="D35"/>
    <mergeCell ref="B36:D36"/>
    <mergeCell ref="C37:D37"/>
    <mergeCell ref="D38"/>
    <mergeCell ref="D39"/>
    <mergeCell ref="D40"/>
    <mergeCell ref="D41"/>
    <mergeCell ref="D42"/>
    <mergeCell ref="D43"/>
    <mergeCell ref="D44"/>
    <mergeCell ref="D45"/>
    <mergeCell ref="C46:D46"/>
    <mergeCell ref="D47"/>
    <mergeCell ref="D48"/>
    <mergeCell ref="D49"/>
    <mergeCell ref="D50"/>
    <mergeCell ref="D51"/>
    <mergeCell ref="C52:D52"/>
    <mergeCell ref="D53"/>
    <mergeCell ref="D54"/>
    <mergeCell ref="D55"/>
    <mergeCell ref="D56"/>
    <mergeCell ref="B57:D57"/>
    <mergeCell ref="C58:D58"/>
    <mergeCell ref="D59"/>
    <mergeCell ref="C60:D60"/>
    <mergeCell ref="D61"/>
    <mergeCell ref="A62:D62"/>
    <mergeCell ref="A63:D63"/>
    <mergeCell ref="B64:D64"/>
    <mergeCell ref="A65:D65"/>
    <mergeCell ref="B66:D66"/>
    <mergeCell ref="A67:D67"/>
    <mergeCell ref="B68:D68"/>
    <mergeCell ref="A69:D69"/>
    <mergeCell ref="A70:D7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2023-08-03T01:38:23Z</dcterms:created>
  <dc:creator>Apache POI</dc:creator>
</cp:coreProperties>
</file>